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24.11" sheetId="1" r:id="rId1"/>
  </sheets>
  <definedNames>
    <definedName name="_xlnm.Print_Area" localSheetId="0">'24.11'!$C$1:$G$51</definedName>
  </definedNames>
  <calcPr calcId="125725"/>
</workbook>
</file>

<file path=xl/calcChain.xml><?xml version="1.0" encoding="utf-8"?>
<calcChain xmlns="http://schemas.openxmlformats.org/spreadsheetml/2006/main">
  <c r="F9" i="1"/>
  <c r="F25"/>
  <c r="F45"/>
  <c r="F31"/>
  <c r="F51"/>
  <c r="F43"/>
  <c r="F39" l="1"/>
  <c r="F13" l="1"/>
  <c r="F35"/>
  <c r="F21"/>
</calcChain>
</file>

<file path=xl/sharedStrings.xml><?xml version="1.0" encoding="utf-8"?>
<sst xmlns="http://schemas.openxmlformats.org/spreadsheetml/2006/main" count="61" uniqueCount="42">
  <si>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</si>
  <si>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</si>
  <si>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</si>
  <si>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</si>
  <si>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</si>
  <si>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</si>
  <si>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</si>
  <si>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</si>
  <si>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</si>
  <si>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</si>
  <si>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</si>
  <si>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</si>
  <si>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10.01.30</t>
  </si>
  <si>
    <t>Total 10.01.30</t>
  </si>
  <si>
    <t>CAS instit ret com</t>
  </si>
  <si>
    <t>MINISTERUL AFACERILOR INTERNE</t>
  </si>
  <si>
    <t>Subtotal 10.01.05</t>
  </si>
  <si>
    <t>Total 10.01.05</t>
  </si>
  <si>
    <t xml:space="preserve">                                                       AVIZAT</t>
  </si>
  <si>
    <t>Subtotal 10.02.02</t>
  </si>
  <si>
    <t>Total 10.02.02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</si>
  <si>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</si>
  <si>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</si>
  <si>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TITL. 10 "CHELTUIELI DE PERSONAL"-CAP 51.01.03</t>
  </si>
  <si>
    <t>10.01.01-CAP 51.01.03</t>
  </si>
  <si>
    <t>10.01.05-CAP 51.01.03</t>
  </si>
  <si>
    <t>10.01.30 Cap 51.01.03</t>
  </si>
  <si>
    <t>10.02.02-Cap 51.01.03</t>
  </si>
  <si>
    <t>Subtotal 10.03.07</t>
  </si>
  <si>
    <t>Total 10.03.07</t>
  </si>
  <si>
    <t>10.03.2007- CAP 51.01.03</t>
  </si>
  <si>
    <t>Subtotal 10.02.06</t>
  </si>
  <si>
    <t>10.02.06-Cap 51.01.03</t>
  </si>
  <si>
    <t>Subtotal 10.01.06</t>
  </si>
  <si>
    <t>10.01.06</t>
  </si>
  <si>
    <t>Subtotal 10.01.13</t>
  </si>
  <si>
    <t>10.01.13</t>
  </si>
  <si>
    <t>Total 10.01.13</t>
  </si>
  <si>
    <t>Subtotal 10.01.12</t>
  </si>
  <si>
    <t>10.01.12</t>
  </si>
  <si>
    <t>Total 10.01.12</t>
  </si>
  <si>
    <t>13.12.2021</t>
  </si>
</sst>
</file>

<file path=xl/styles.xml><?xml version="1.0" encoding="utf-8"?>
<styleSheet xmlns="http://schemas.openxmlformats.org/spreadsheetml/2006/main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32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1"/>
    <xf numFmtId="0" fontId="13" fillId="39" borderId="12"/>
    <xf numFmtId="164" fontId="6" fillId="0" borderId="0" applyFill="0" applyBorder="0" applyAlignment="0" applyProtection="0"/>
    <xf numFmtId="167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3"/>
    <xf numFmtId="0" fontId="18" fillId="0" borderId="14"/>
    <xf numFmtId="0" fontId="19" fillId="0" borderId="15"/>
    <xf numFmtId="0" fontId="19" fillId="0" borderId="0"/>
    <xf numFmtId="0" fontId="16" fillId="0" borderId="0">
      <alignment horizontal="center" textRotation="90"/>
    </xf>
    <xf numFmtId="0" fontId="20" fillId="25" borderId="11"/>
    <xf numFmtId="0" fontId="21" fillId="0" borderId="16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7"/>
    <xf numFmtId="0" fontId="25" fillId="38" borderId="18"/>
    <xf numFmtId="0" fontId="26" fillId="0" borderId="0"/>
    <xf numFmtId="168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19"/>
    <xf numFmtId="0" fontId="29" fillId="0" borderId="0"/>
  </cellStyleXfs>
  <cellXfs count="42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0" fillId="0" borderId="1" xfId="0" applyFont="1" applyBorder="1"/>
    <xf numFmtId="0" fontId="30" fillId="0" borderId="3" xfId="0" applyFont="1" applyBorder="1"/>
    <xf numFmtId="0" fontId="30" fillId="0" borderId="5" xfId="0" applyFont="1" applyBorder="1"/>
    <xf numFmtId="3" fontId="30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0" fillId="0" borderId="3" xfId="0" applyNumberFormat="1" applyFont="1" applyBorder="1"/>
    <xf numFmtId="166" fontId="0" fillId="0" borderId="9" xfId="0" applyNumberFormat="1" applyFont="1" applyBorder="1"/>
    <xf numFmtId="0" fontId="0" fillId="0" borderId="10" xfId="0" applyBorder="1"/>
    <xf numFmtId="0" fontId="0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14" fontId="5" fillId="0" borderId="1" xfId="0" applyNumberFormat="1" applyFont="1" applyBorder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tabSelected="1" topLeftCell="C15" workbookViewId="0">
      <selection activeCell="F60" sqref="F60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27" t="s">
        <v>15</v>
      </c>
      <c r="D1" s="1"/>
      <c r="E1" s="1"/>
      <c r="F1" s="1"/>
      <c r="G1" s="39" t="s">
        <v>18</v>
      </c>
    </row>
    <row r="2" spans="3:8" ht="14.25">
      <c r="C2" s="27" t="s">
        <v>21</v>
      </c>
      <c r="G2" s="40" t="s">
        <v>22</v>
      </c>
    </row>
    <row r="3" spans="3:8">
      <c r="C3" s="1" t="s">
        <v>23</v>
      </c>
      <c r="D3" s="1"/>
      <c r="E3" s="1"/>
      <c r="F3" s="1"/>
      <c r="G3" s="38"/>
      <c r="H3" s="2"/>
    </row>
    <row r="4" spans="3:8">
      <c r="C4" s="1"/>
      <c r="D4" s="3"/>
      <c r="E4" s="1"/>
      <c r="F4" s="28" t="s">
        <v>41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24</v>
      </c>
      <c r="D7" s="8" t="s">
        <v>5</v>
      </c>
      <c r="E7" s="6"/>
      <c r="F7" s="13">
        <v>238902</v>
      </c>
      <c r="G7" s="29" t="s">
        <v>6</v>
      </c>
    </row>
    <row r="8" spans="3:8">
      <c r="C8" s="12"/>
      <c r="D8" s="8"/>
      <c r="E8" s="6"/>
      <c r="F8" s="13"/>
      <c r="G8" s="29"/>
    </row>
    <row r="9" spans="3:8" ht="13.5" thickBot="1">
      <c r="C9" s="14" t="s">
        <v>7</v>
      </c>
      <c r="D9" s="15"/>
      <c r="E9" s="7"/>
      <c r="F9" s="16">
        <f>F7</f>
        <v>238902</v>
      </c>
      <c r="G9" s="30"/>
    </row>
    <row r="10" spans="3:8">
      <c r="C10" s="19" t="s">
        <v>16</v>
      </c>
      <c r="D10" s="9"/>
      <c r="E10" s="9"/>
      <c r="F10" s="11"/>
      <c r="G10" s="9"/>
    </row>
    <row r="11" spans="3:8">
      <c r="C11" s="33" t="s">
        <v>25</v>
      </c>
      <c r="D11" s="8" t="s">
        <v>5</v>
      </c>
      <c r="E11" s="6"/>
      <c r="F11" s="13">
        <v>14815</v>
      </c>
      <c r="G11" s="29" t="s">
        <v>6</v>
      </c>
    </row>
    <row r="12" spans="3:8">
      <c r="C12" s="12"/>
      <c r="D12" s="8"/>
      <c r="E12" s="6"/>
      <c r="F12" s="13"/>
      <c r="G12" s="29"/>
    </row>
    <row r="13" spans="3:8" ht="13.5" thickBot="1">
      <c r="C13" s="7" t="s">
        <v>17</v>
      </c>
      <c r="D13" s="15"/>
      <c r="E13" s="7"/>
      <c r="F13" s="16">
        <f>SUM(F10:F12)</f>
        <v>14815</v>
      </c>
      <c r="G13" s="30"/>
    </row>
    <row r="14" spans="3:8">
      <c r="C14" s="19" t="s">
        <v>33</v>
      </c>
      <c r="D14" s="18"/>
      <c r="E14" s="19"/>
      <c r="F14" s="20"/>
      <c r="G14" s="31"/>
    </row>
    <row r="15" spans="3:8">
      <c r="C15" s="21" t="s">
        <v>34</v>
      </c>
      <c r="D15" s="6" t="s">
        <v>5</v>
      </c>
      <c r="E15" s="6"/>
      <c r="F15" s="13">
        <v>1089</v>
      </c>
      <c r="G15" s="29" t="s">
        <v>8</v>
      </c>
    </row>
    <row r="16" spans="3:8" hidden="1">
      <c r="C16" s="21"/>
      <c r="D16" s="6"/>
      <c r="E16" s="6"/>
      <c r="F16" s="13"/>
      <c r="G16" s="29" t="s">
        <v>8</v>
      </c>
    </row>
    <row r="17" spans="3:7" hidden="1">
      <c r="C17" s="21"/>
      <c r="D17" s="6"/>
      <c r="E17" s="6"/>
      <c r="F17" s="13"/>
      <c r="G17" s="29" t="s">
        <v>8</v>
      </c>
    </row>
    <row r="18" spans="3:7" hidden="1">
      <c r="C18" s="21"/>
      <c r="D18" s="19"/>
      <c r="E18" s="19"/>
      <c r="F18" s="20">
        <v>2135</v>
      </c>
      <c r="G18" s="29" t="s">
        <v>8</v>
      </c>
    </row>
    <row r="19" spans="3:7" ht="13.5" hidden="1" thickBot="1">
      <c r="C19" s="7" t="s">
        <v>9</v>
      </c>
      <c r="D19" s="19"/>
      <c r="E19" s="19"/>
      <c r="F19" s="20"/>
      <c r="G19" s="29"/>
    </row>
    <row r="20" spans="3:7" hidden="1">
      <c r="C20" s="21"/>
      <c r="D20" s="19"/>
      <c r="E20" s="19"/>
      <c r="F20" s="20"/>
      <c r="G20" s="29"/>
    </row>
    <row r="21" spans="3:7" ht="13.5" hidden="1" thickBot="1">
      <c r="C21" s="14" t="s">
        <v>9</v>
      </c>
      <c r="D21" s="7"/>
      <c r="E21" s="7"/>
      <c r="F21" s="16">
        <f>SUM(F14:F20)</f>
        <v>3224</v>
      </c>
      <c r="G21" s="30"/>
    </row>
    <row r="22" spans="3:7" hidden="1">
      <c r="C22" s="17" t="s">
        <v>10</v>
      </c>
      <c r="D22" s="22"/>
      <c r="E22" s="22"/>
      <c r="F22" s="23">
        <v>40030</v>
      </c>
      <c r="G22" s="32"/>
    </row>
    <row r="23" spans="3:7" hidden="1">
      <c r="C23" s="5" t="s">
        <v>11</v>
      </c>
      <c r="D23" t="s">
        <v>5</v>
      </c>
      <c r="E23" s="6"/>
      <c r="F23" s="13"/>
      <c r="G23" s="29"/>
    </row>
    <row r="24" spans="3:7">
      <c r="C24" s="21"/>
      <c r="D24" s="17"/>
      <c r="E24" s="17"/>
      <c r="F24" s="20"/>
      <c r="G24" s="31"/>
    </row>
    <row r="25" spans="3:7" ht="13.5" thickBot="1">
      <c r="C25" s="7" t="s">
        <v>9</v>
      </c>
      <c r="D25" s="14"/>
      <c r="E25" s="14"/>
      <c r="F25" s="16">
        <f>F15</f>
        <v>1089</v>
      </c>
      <c r="G25" s="30"/>
    </row>
    <row r="26" spans="3:7">
      <c r="C26" s="19" t="s">
        <v>38</v>
      </c>
      <c r="D26" s="17"/>
      <c r="E26" s="17"/>
      <c r="F26" s="20"/>
      <c r="G26" s="31"/>
    </row>
    <row r="27" spans="3:7">
      <c r="C27" s="21" t="s">
        <v>39</v>
      </c>
      <c r="D27" s="8" t="s">
        <v>5</v>
      </c>
      <c r="E27" s="17"/>
      <c r="F27" s="20">
        <v>0</v>
      </c>
      <c r="G27" s="29" t="s">
        <v>8</v>
      </c>
    </row>
    <row r="28" spans="3:7">
      <c r="C28" s="21"/>
      <c r="D28" s="17"/>
      <c r="E28" s="17"/>
      <c r="F28" s="20"/>
      <c r="G28" s="29" t="s">
        <v>8</v>
      </c>
    </row>
    <row r="29" spans="3:7" hidden="1">
      <c r="C29" s="21"/>
      <c r="D29" s="17"/>
      <c r="E29" s="17"/>
      <c r="F29" s="20"/>
      <c r="G29" s="29" t="s">
        <v>8</v>
      </c>
    </row>
    <row r="30" spans="3:7" hidden="1">
      <c r="C30" s="21"/>
      <c r="D30" s="17"/>
      <c r="E30" s="17"/>
      <c r="F30" s="20"/>
      <c r="G30" s="29"/>
    </row>
    <row r="31" spans="3:7" ht="13.5" thickBot="1">
      <c r="C31" s="7" t="s">
        <v>40</v>
      </c>
      <c r="D31" s="14"/>
      <c r="E31" s="14"/>
      <c r="F31" s="16">
        <f>F27</f>
        <v>0</v>
      </c>
      <c r="G31" s="7"/>
    </row>
    <row r="32" spans="3:7">
      <c r="C32" s="34" t="s">
        <v>35</v>
      </c>
      <c r="D32" s="22"/>
      <c r="E32" s="22"/>
      <c r="F32" s="23"/>
      <c r="G32" s="22"/>
    </row>
    <row r="33" spans="3:7">
      <c r="C33" s="5" t="s">
        <v>36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37</v>
      </c>
      <c r="D35" s="14"/>
      <c r="E35" s="14"/>
      <c r="F35" s="16">
        <f>SUM(F32:F34)</f>
        <v>0</v>
      </c>
      <c r="G35" s="25"/>
    </row>
    <row r="36" spans="3:7">
      <c r="C36" s="22" t="s">
        <v>12</v>
      </c>
      <c r="D36" s="22"/>
      <c r="E36" s="22"/>
      <c r="F36" s="23"/>
      <c r="G36" s="34"/>
    </row>
    <row r="37" spans="3:7">
      <c r="C37" s="26" t="s">
        <v>26</v>
      </c>
      <c r="D37" t="s">
        <v>5</v>
      </c>
      <c r="E37" s="8"/>
      <c r="F37" s="13">
        <v>31021</v>
      </c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13</v>
      </c>
      <c r="D39" s="14"/>
      <c r="E39" s="14"/>
      <c r="F39" s="36">
        <f>F37</f>
        <v>31021</v>
      </c>
      <c r="G39" s="37"/>
    </row>
    <row r="40" spans="3:7">
      <c r="C40" s="34" t="s">
        <v>19</v>
      </c>
      <c r="D40" s="22"/>
      <c r="E40" s="22"/>
      <c r="F40" s="23"/>
      <c r="G40" s="34"/>
    </row>
    <row r="41" spans="3:7">
      <c r="C41" s="26" t="s">
        <v>27</v>
      </c>
      <c r="D41" t="s">
        <v>5</v>
      </c>
      <c r="E41" s="8"/>
      <c r="F41" s="13">
        <v>37316</v>
      </c>
      <c r="G41" s="6"/>
    </row>
    <row r="42" spans="3:7">
      <c r="C42" s="5"/>
      <c r="D42" s="17"/>
      <c r="E42" s="17"/>
      <c r="F42" s="20">
        <v>0</v>
      </c>
      <c r="G42" s="6"/>
    </row>
    <row r="43" spans="3:7" ht="13.5" thickBot="1">
      <c r="C43" s="7" t="s">
        <v>20</v>
      </c>
      <c r="D43" s="14"/>
      <c r="E43" s="14"/>
      <c r="F43" s="36">
        <f>F41</f>
        <v>37316</v>
      </c>
      <c r="G43" s="37"/>
    </row>
    <row r="44" spans="3:7">
      <c r="C44" s="34" t="s">
        <v>31</v>
      </c>
      <c r="D44" s="22"/>
      <c r="E44" s="22"/>
      <c r="F44" s="23">
        <v>0</v>
      </c>
      <c r="G44" s="34"/>
    </row>
    <row r="45" spans="3:7">
      <c r="C45" s="26" t="s">
        <v>32</v>
      </c>
      <c r="D45" t="s">
        <v>5</v>
      </c>
      <c r="E45" s="8"/>
      <c r="F45" s="13">
        <f>F44</f>
        <v>0</v>
      </c>
      <c r="G45" s="6"/>
    </row>
    <row r="46" spans="3:7" hidden="1">
      <c r="C46" s="5"/>
      <c r="D46" s="17"/>
      <c r="E46" s="17"/>
      <c r="F46" s="20"/>
      <c r="G46" s="6"/>
    </row>
    <row r="47" spans="3:7" ht="13.5" thickBot="1">
      <c r="C47" s="7"/>
      <c r="D47" s="14"/>
      <c r="E47" s="14"/>
      <c r="F47" s="36"/>
      <c r="G47" s="37"/>
    </row>
    <row r="48" spans="3:7">
      <c r="C48" s="34" t="s">
        <v>28</v>
      </c>
      <c r="D48" s="22"/>
      <c r="E48" s="22"/>
      <c r="F48" s="23"/>
      <c r="G48" s="22"/>
    </row>
    <row r="49" spans="3:7">
      <c r="C49" s="41" t="s">
        <v>30</v>
      </c>
      <c r="D49" s="8" t="s">
        <v>5</v>
      </c>
      <c r="E49" s="8"/>
      <c r="F49" s="13">
        <v>6301</v>
      </c>
      <c r="G49" s="29" t="s">
        <v>14</v>
      </c>
    </row>
    <row r="50" spans="3:7">
      <c r="C50" s="5"/>
      <c r="D50" s="8"/>
      <c r="E50" s="8"/>
      <c r="F50" s="13"/>
      <c r="G50" s="29" t="s">
        <v>14</v>
      </c>
    </row>
    <row r="51" spans="3:7" ht="13.5" thickBot="1">
      <c r="C51" s="7" t="s">
        <v>29</v>
      </c>
      <c r="D51" s="14"/>
      <c r="E51" s="14"/>
      <c r="F51" s="16">
        <f>F49</f>
        <v>6301</v>
      </c>
      <c r="G51" s="3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24.11</vt:lpstr>
      <vt:lpstr>'24.11'!Zona_de_imprimat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ionica.eugenia</cp:lastModifiedBy>
  <cp:lastPrinted>2021-05-12T05:56:01Z</cp:lastPrinted>
  <dcterms:created xsi:type="dcterms:W3CDTF">2016-01-19T13:06:09Z</dcterms:created>
  <dcterms:modified xsi:type="dcterms:W3CDTF">2022-01-07T08:15:25Z</dcterms:modified>
</cp:coreProperties>
</file>